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LS720DFB1\share\共有ホルダー\営業用ツール\価格改定　一覧表\"/>
    </mc:Choice>
  </mc:AlternateContent>
  <xr:revisionPtr revIDLastSave="0" documentId="13_ncr:1_{A1EE456B-A92E-49C2-ADDC-B05726ECC58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価格改定リスト" sheetId="2" r:id="rId1"/>
  </sheets>
  <definedNames>
    <definedName name="_xlnm.Print_Area" localSheetId="0">価格改定リスト!$A$1:$F$17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" i="2" l="1"/>
  <c r="F3" i="2"/>
</calcChain>
</file>

<file path=xl/sharedStrings.xml><?xml version="1.0" encoding="utf-8"?>
<sst xmlns="http://schemas.openxmlformats.org/spreadsheetml/2006/main" count="46" uniqueCount="46">
  <si>
    <t>商品コード</t>
  </si>
  <si>
    <t>JANコード</t>
    <phoneticPr fontId="1"/>
  </si>
  <si>
    <t>新定価（税別）</t>
    <rPh sb="0" eb="3">
      <t>シンテイカ</t>
    </rPh>
    <rPh sb="4" eb="6">
      <t>ゼイベツ</t>
    </rPh>
    <phoneticPr fontId="1"/>
  </si>
  <si>
    <t>新定価（税込）</t>
    <rPh sb="0" eb="3">
      <t>シンテイカ</t>
    </rPh>
    <rPh sb="4" eb="6">
      <t>ゼイコ</t>
    </rPh>
    <phoneticPr fontId="1"/>
  </si>
  <si>
    <t>商品名</t>
    <rPh sb="0" eb="3">
      <t>ショウヒンメイ</t>
    </rPh>
    <phoneticPr fontId="1"/>
  </si>
  <si>
    <t>現定価（税別）</t>
    <rPh sb="0" eb="3">
      <t>ゲンテイカ</t>
    </rPh>
    <phoneticPr fontId="1"/>
  </si>
  <si>
    <t>新価格リスト（2026.05.01～）</t>
    <rPh sb="0" eb="3">
      <t>シンカカク</t>
    </rPh>
    <phoneticPr fontId="5"/>
  </si>
  <si>
    <t>4580332533545</t>
  </si>
  <si>
    <t>RSV1101</t>
  </si>
  <si>
    <t>RSV S3 FOURｻｲﾚﾝｻｰ XLR25R/BAJA</t>
  </si>
  <si>
    <t>4580332533569</t>
  </si>
  <si>
    <t>RSV1102</t>
  </si>
  <si>
    <t>RSV S3 FOURｻｲ S-XR250 -99/03-</t>
  </si>
  <si>
    <t>4580332533583</t>
  </si>
  <si>
    <t>RSV1105</t>
  </si>
  <si>
    <t>RSV S3 FOURｻｲﾚﾝｻｰ XLR200/125R</t>
  </si>
  <si>
    <t>4580332537215</t>
  </si>
  <si>
    <t>RSV1122</t>
  </si>
  <si>
    <t>RSV S3 FOURｻｲﾚﾝｻｰ CRF250L 21-</t>
  </si>
  <si>
    <t>4580332533637</t>
  </si>
  <si>
    <t>RSV1201</t>
  </si>
  <si>
    <t>RSV S3 FOUR ｾﾛｰ225/W/WE ｾﾙ付</t>
  </si>
  <si>
    <t>4580332533651</t>
  </si>
  <si>
    <t>RSV1202</t>
  </si>
  <si>
    <t>RSV S3 FOURｻｲﾚﾝｻｰ TT250R/Raid</t>
  </si>
  <si>
    <t>4580332533675</t>
  </si>
  <si>
    <t>RSV1213</t>
  </si>
  <si>
    <t>RSV S3FOURｻｲﾚﾝｻｰ ｾﾛｰ250</t>
  </si>
  <si>
    <t>4580332533729</t>
  </si>
  <si>
    <t>RSV1302</t>
  </si>
  <si>
    <t>RSV S3 FOURｻｲﾚﾝｻｰ DR250R 95-04</t>
  </si>
  <si>
    <t>4580332533736</t>
  </si>
  <si>
    <t>RSV1303</t>
  </si>
  <si>
    <t>RSV S3 FOURｻｲ ｼﾞｪﾍﾞﾙ125/200</t>
  </si>
  <si>
    <t>4580332533750</t>
  </si>
  <si>
    <t>RSV1401</t>
  </si>
  <si>
    <t>RSV S3 FOURｻｲ KLX25･Dﾄﾗｯｶｰ-00</t>
  </si>
  <si>
    <t>4580332533774</t>
  </si>
  <si>
    <t>RSV1403</t>
  </si>
  <si>
    <t>RSV S3 FOURｻｲ KLX25･Dﾄﾗｯｶ 01-</t>
  </si>
  <si>
    <t>4580332533798</t>
  </si>
  <si>
    <t>RSV1404</t>
  </si>
  <si>
    <t>RSV S3 FOURｻｲ ｽｰﾊﾟｰｼｪﾙﾊﾟ 00-</t>
  </si>
  <si>
    <t>4580332537253</t>
  </si>
  <si>
    <t>RSV1408</t>
  </si>
  <si>
    <t>RSV S3 FOURｻｲ 25- KLX230/S/SM/ｼｪﾙﾊﾟ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</si>
</sst>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&quot;¥&quot;#,##0_);[Red]\(&quot;¥&quot;#,##0\)"/>
    <numFmt numFmtId="177" formatCode="0_);[Red]\(0\)"/>
  </numFmts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22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 shrinkToFit="1"/>
    </xf>
    <xf numFmtId="176" fontId="3" fillId="0" borderId="1" xfId="0" applyNumberFormat="1" applyFont="1" applyBorder="1" applyAlignment="1">
      <alignment horizontal="center" vertical="center" shrinkToFit="1"/>
    </xf>
    <xf numFmtId="176" fontId="2" fillId="2" borderId="1" xfId="0" applyNumberFormat="1" applyFont="1" applyFill="1" applyBorder="1" applyAlignment="1">
      <alignment horizontal="center" vertical="center" shrinkToFit="1"/>
    </xf>
    <xf numFmtId="0" fontId="0" fillId="0" borderId="1" xfId="0" applyBorder="1" applyAlignment="1">
      <alignment vertical="center" shrinkToFit="1"/>
    </xf>
    <xf numFmtId="176" fontId="0" fillId="2" borderId="1" xfId="0" applyNumberFormat="1" applyFill="1" applyBorder="1" applyAlignment="1">
      <alignment horizontal="center" vertical="center"/>
    </xf>
    <xf numFmtId="0" fontId="6" fillId="0" borderId="0" xfId="0" applyFont="1">
      <alignment vertical="center"/>
    </xf>
    <xf numFmtId="176" fontId="3" fillId="0" borderId="1" xfId="0" applyNumberFormat="1" applyFon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7" fontId="0" fillId="0" borderId="1" xfId="0" quotePrefix="1" applyNumberFormat="1" applyBorder="1" applyAlignment="1">
      <alignment horizontal="center" vertical="center"/>
    </xf>
    <xf numFmtId="0" fontId="4" fillId="0" borderId="0" xfId="0" applyFont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0" fontId="2" fillId="0" borderId="0" xfId="0" applyFont="1">
      <alignment vertical="center"/>
    </xf>
    <xf numFmtId="9" fontId="0" fillId="0" borderId="0" xfId="2" applyFont="1" applyAlignment="1">
      <alignment horizontal="center" vertical="center"/>
    </xf>
    <xf numFmtId="38" fontId="0" fillId="0" borderId="0" xfId="1" applyFont="1" applyAlignment="1">
      <alignment horizontal="center" vertical="center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511177</xdr:colOff>
      <xdr:row>0</xdr:row>
      <xdr:rowOff>142876</xdr:rowOff>
    </xdr:from>
    <xdr:to>
      <xdr:col>4</xdr:col>
      <xdr:colOff>457609</xdr:colOff>
      <xdr:row>0</xdr:row>
      <xdr:rowOff>901671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A6A881B4-9DC2-4A29-9FCA-82D1ACC347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63727" y="142876"/>
          <a:ext cx="5315501" cy="7587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27E77A-2F9A-401A-805E-FCE459748487}">
  <dimension ref="A1:H17"/>
  <sheetViews>
    <sheetView showZeros="0" tabSelected="1" zoomScale="88" zoomScaleNormal="88" zoomScaleSheetLayoutView="100" workbookViewId="0">
      <pane ySplit="4" topLeftCell="A5" activePane="bottomLeft" state="frozen"/>
      <selection pane="bottomLeft" activeCell="F18" sqref="F18"/>
    </sheetView>
  </sheetViews>
  <sheetFormatPr defaultColWidth="8.75" defaultRowHeight="25.5" customHeight="1" x14ac:dyDescent="0.15"/>
  <cols>
    <col min="1" max="1" width="15.75" style="1" bestFit="1" customWidth="1"/>
    <col min="2" max="2" width="15.5" bestFit="1" customWidth="1"/>
    <col min="3" max="3" width="42.125" bestFit="1" customWidth="1"/>
    <col min="4" max="4" width="13.25" style="2" bestFit="1" customWidth="1"/>
    <col min="5" max="6" width="13.25" style="3" bestFit="1" customWidth="1"/>
    <col min="7" max="7" width="8.75" style="17"/>
    <col min="8" max="8" width="8.75" style="18"/>
  </cols>
  <sheetData>
    <row r="1" spans="1:8" ht="73.5" customHeight="1" x14ac:dyDescent="0.15">
      <c r="A1"/>
      <c r="D1"/>
      <c r="E1"/>
      <c r="F1"/>
    </row>
    <row r="2" spans="1:8" ht="36.75" customHeight="1" x14ac:dyDescent="0.15">
      <c r="A2" s="14" t="s">
        <v>6</v>
      </c>
      <c r="B2" s="14"/>
      <c r="C2" s="14"/>
      <c r="D2" s="14"/>
      <c r="E2" s="14"/>
      <c r="F2" s="15"/>
    </row>
    <row r="3" spans="1:8" ht="25.5" customHeight="1" x14ac:dyDescent="0.15">
      <c r="A3" s="10"/>
      <c r="B3" s="10"/>
      <c r="C3" s="10"/>
      <c r="D3" s="10"/>
      <c r="E3" s="10"/>
      <c r="F3" s="16">
        <f>ROUNDDOWN(E3*1.1,0)</f>
        <v>0</v>
      </c>
    </row>
    <row r="4" spans="1:8" ht="25.5" customHeight="1" x14ac:dyDescent="0.15">
      <c r="A4" s="5" t="s">
        <v>1</v>
      </c>
      <c r="B4" s="5" t="s">
        <v>0</v>
      </c>
      <c r="C4" s="5" t="s">
        <v>4</v>
      </c>
      <c r="D4" s="6" t="s">
        <v>5</v>
      </c>
      <c r="E4" s="7" t="s">
        <v>2</v>
      </c>
      <c r="F4" s="7" t="s">
        <v>3</v>
      </c>
    </row>
    <row r="5" spans="1:8" ht="25.5" customHeight="1" x14ac:dyDescent="0.15">
      <c r="A5" s="13" t="s">
        <v>7</v>
      </c>
      <c r="B5" s="4" t="s">
        <v>8</v>
      </c>
      <c r="C5" s="8" t="s">
        <v>9</v>
      </c>
      <c r="D5" s="11">
        <v>41000</v>
      </c>
      <c r="E5" s="9">
        <v>42900</v>
      </c>
      <c r="F5" s="9">
        <v>47190</v>
      </c>
      <c r="H5" s="18">
        <f>ROUND((E5*G5),0)</f>
        <v>0</v>
      </c>
    </row>
    <row r="6" spans="1:8" ht="25.5" customHeight="1" x14ac:dyDescent="0.15">
      <c r="A6" s="13" t="s">
        <v>10</v>
      </c>
      <c r="B6" s="4" t="s">
        <v>11</v>
      </c>
      <c r="C6" s="8" t="s">
        <v>12</v>
      </c>
      <c r="D6" s="11">
        <v>41000</v>
      </c>
      <c r="E6" s="9">
        <v>42900</v>
      </c>
      <c r="F6" s="9">
        <v>47190</v>
      </c>
    </row>
    <row r="7" spans="1:8" ht="25.5" customHeight="1" x14ac:dyDescent="0.15">
      <c r="A7" s="13" t="s">
        <v>13</v>
      </c>
      <c r="B7" s="4" t="s">
        <v>14</v>
      </c>
      <c r="C7" s="8" t="s">
        <v>15</v>
      </c>
      <c r="D7" s="11">
        <v>41000</v>
      </c>
      <c r="E7" s="9">
        <v>42900</v>
      </c>
      <c r="F7" s="9">
        <v>47190</v>
      </c>
    </row>
    <row r="8" spans="1:8" ht="25.5" customHeight="1" x14ac:dyDescent="0.15">
      <c r="A8" s="12" t="s">
        <v>16</v>
      </c>
      <c r="B8" s="4" t="s">
        <v>17</v>
      </c>
      <c r="C8" s="8" t="s">
        <v>18</v>
      </c>
      <c r="D8" s="11">
        <v>45200</v>
      </c>
      <c r="E8" s="9">
        <v>44400</v>
      </c>
      <c r="F8" s="9">
        <v>48840</v>
      </c>
    </row>
    <row r="9" spans="1:8" ht="25.5" customHeight="1" x14ac:dyDescent="0.15">
      <c r="A9" s="12" t="s">
        <v>19</v>
      </c>
      <c r="B9" s="4" t="s">
        <v>20</v>
      </c>
      <c r="C9" s="8" t="s">
        <v>21</v>
      </c>
      <c r="D9" s="11">
        <v>41000</v>
      </c>
      <c r="E9" s="9">
        <v>42900</v>
      </c>
      <c r="F9" s="9">
        <v>47190</v>
      </c>
    </row>
    <row r="10" spans="1:8" ht="25.5" customHeight="1" x14ac:dyDescent="0.15">
      <c r="A10" s="12" t="s">
        <v>22</v>
      </c>
      <c r="B10" s="4" t="s">
        <v>23</v>
      </c>
      <c r="C10" s="8" t="s">
        <v>24</v>
      </c>
      <c r="D10" s="11">
        <v>41000</v>
      </c>
      <c r="E10" s="9">
        <v>42900</v>
      </c>
      <c r="F10" s="9">
        <v>47190</v>
      </c>
    </row>
    <row r="11" spans="1:8" ht="25.5" customHeight="1" x14ac:dyDescent="0.15">
      <c r="A11" s="12" t="s">
        <v>25</v>
      </c>
      <c r="B11" s="4" t="s">
        <v>26</v>
      </c>
      <c r="C11" s="8" t="s">
        <v>27</v>
      </c>
      <c r="D11" s="11">
        <v>41000</v>
      </c>
      <c r="E11" s="9">
        <v>42900</v>
      </c>
      <c r="F11" s="9">
        <v>47190</v>
      </c>
    </row>
    <row r="12" spans="1:8" ht="25.5" customHeight="1" x14ac:dyDescent="0.15">
      <c r="A12" s="12" t="s">
        <v>28</v>
      </c>
      <c r="B12" s="4" t="s">
        <v>29</v>
      </c>
      <c r="C12" s="8" t="s">
        <v>30</v>
      </c>
      <c r="D12" s="11">
        <v>41000</v>
      </c>
      <c r="E12" s="9">
        <v>42900</v>
      </c>
      <c r="F12" s="9">
        <v>47190</v>
      </c>
    </row>
    <row r="13" spans="1:8" ht="25.5" customHeight="1" x14ac:dyDescent="0.15">
      <c r="A13" s="12" t="s">
        <v>31</v>
      </c>
      <c r="B13" s="4" t="s">
        <v>32</v>
      </c>
      <c r="C13" s="8" t="s">
        <v>33</v>
      </c>
      <c r="D13" s="11">
        <v>41000</v>
      </c>
      <c r="E13" s="9">
        <v>41700</v>
      </c>
      <c r="F13" s="9">
        <v>45870</v>
      </c>
    </row>
    <row r="14" spans="1:8" ht="25.5" customHeight="1" x14ac:dyDescent="0.15">
      <c r="A14" s="12" t="s">
        <v>34</v>
      </c>
      <c r="B14" s="4" t="s">
        <v>35</v>
      </c>
      <c r="C14" s="8" t="s">
        <v>36</v>
      </c>
      <c r="D14" s="11">
        <v>41000</v>
      </c>
      <c r="E14" s="9">
        <v>42900</v>
      </c>
      <c r="F14" s="9">
        <v>47190</v>
      </c>
    </row>
    <row r="15" spans="1:8" ht="25.5" customHeight="1" x14ac:dyDescent="0.15">
      <c r="A15" s="12" t="s">
        <v>37</v>
      </c>
      <c r="B15" s="4" t="s">
        <v>38</v>
      </c>
      <c r="C15" s="8" t="s">
        <v>39</v>
      </c>
      <c r="D15" s="11">
        <v>41000</v>
      </c>
      <c r="E15" s="9">
        <v>42900</v>
      </c>
      <c r="F15" s="9">
        <v>47190</v>
      </c>
    </row>
    <row r="16" spans="1:8" ht="25.5" customHeight="1" x14ac:dyDescent="0.15">
      <c r="A16" s="12" t="s">
        <v>40</v>
      </c>
      <c r="B16" s="4" t="s">
        <v>41</v>
      </c>
      <c r="C16" s="8" t="s">
        <v>42</v>
      </c>
      <c r="D16" s="11">
        <v>41000</v>
      </c>
      <c r="E16" s="9">
        <v>42900</v>
      </c>
      <c r="F16" s="9">
        <v>47190</v>
      </c>
    </row>
    <row r="17" spans="1:6" ht="25.5" customHeight="1" x14ac:dyDescent="0.15">
      <c r="A17" s="12" t="s">
        <v>43</v>
      </c>
      <c r="B17" s="4" t="s">
        <v>44</v>
      </c>
      <c r="C17" s="8" t="s">
        <v>45</v>
      </c>
      <c r="D17" s="11">
        <v>42000</v>
      </c>
      <c r="E17" s="9">
        <v>44600</v>
      </c>
      <c r="F17" s="9">
        <v>49060</v>
      </c>
    </row>
  </sheetData>
  <sortState xmlns:xlrd2="http://schemas.microsoft.com/office/spreadsheetml/2017/richdata2" ref="A5:F17">
    <sortCondition ref="B5:B17"/>
  </sortState>
  <phoneticPr fontId="1"/>
  <pageMargins left="0.11811023622047245" right="0.11811023622047245" top="0.15748031496062992" bottom="0" header="0" footer="0"/>
  <pageSetup paperSize="9"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価格改定リスト</vt:lpstr>
      <vt:lpstr>価格改定リスト!Print_Area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USER24</dc:creator>
  <cp:lastModifiedBy>USER24</cp:lastModifiedBy>
  <cp:lastPrinted>2023-05-17T07:19:35Z</cp:lastPrinted>
  <dcterms:created xsi:type="dcterms:W3CDTF">2021-04-15T13:02:58Z</dcterms:created>
  <dcterms:modified xsi:type="dcterms:W3CDTF">2026-03-31T08:07:41Z</dcterms:modified>
</cp:coreProperties>
</file>